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3\OneDrive\바탕 화면\지현파일\경영공시\★경영공시\★경영공시\1. 계약내역\"/>
    </mc:Choice>
  </mc:AlternateContent>
  <xr:revisionPtr revIDLastSave="0" documentId="13_ncr:1_{7A213CEC-D02E-47EF-A639-AFC1F1A5C251}" xr6:coauthVersionLast="47" xr6:coauthVersionMax="47" xr10:uidLastSave="{00000000-0000-0000-0000-000000000000}"/>
  <bookViews>
    <workbookView xWindow="3780" yWindow="1110" windowWidth="24930" windowHeight="14670" xr2:uid="{00000000-000D-0000-FFFF-FFFF00000000}"/>
  </bookViews>
  <sheets>
    <sheet name="1월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4" i="4"/>
</calcChain>
</file>

<file path=xl/sharedStrings.xml><?xml version="1.0" encoding="utf-8"?>
<sst xmlns="http://schemas.openxmlformats.org/spreadsheetml/2006/main" count="90" uniqueCount="67">
  <si>
    <t>연번</t>
    <phoneticPr fontId="1" type="noConversion"/>
  </si>
  <si>
    <t>계약명</t>
    <phoneticPr fontId="1" type="noConversion"/>
  </si>
  <si>
    <t>계약분류</t>
    <phoneticPr fontId="1" type="noConversion"/>
  </si>
  <si>
    <t>계약일자</t>
    <phoneticPr fontId="1" type="noConversion"/>
  </si>
  <si>
    <t>계약률(%)
(B/A)</t>
    <phoneticPr fontId="1" type="noConversion"/>
  </si>
  <si>
    <t>주소</t>
    <phoneticPr fontId="1" type="noConversion"/>
  </si>
  <si>
    <t>사업자번호</t>
    <phoneticPr fontId="1" type="noConversion"/>
  </si>
  <si>
    <t>계약개요</t>
    <phoneticPr fontId="1" type="noConversion"/>
  </si>
  <si>
    <t>계약상대자</t>
    <phoneticPr fontId="1" type="noConversion"/>
  </si>
  <si>
    <t>업체명</t>
    <phoneticPr fontId="1" type="noConversion"/>
  </si>
  <si>
    <t>대표자</t>
    <phoneticPr fontId="1" type="noConversion"/>
  </si>
  <si>
    <t>수의계약사유</t>
    <phoneticPr fontId="1" type="noConversion"/>
  </si>
  <si>
    <t>비고</t>
    <phoneticPr fontId="1" type="noConversion"/>
  </si>
  <si>
    <t>용역</t>
    <phoneticPr fontId="1" type="noConversion"/>
  </si>
  <si>
    <t>계약기간</t>
    <phoneticPr fontId="1" type="noConversion"/>
  </si>
  <si>
    <t>예정가격
(추정금액)(A)</t>
    <phoneticPr fontId="1" type="noConversion"/>
  </si>
  <si>
    <t>계약금액
(B)</t>
    <phoneticPr fontId="1" type="noConversion"/>
  </si>
  <si>
    <t>수의계약(지방계약법시행령 제25조제1항제5호나. 추정가격이 2천만원 이하인 물품의 제조·구매계약 또는 용역계약)</t>
  </si>
  <si>
    <t>사업부서</t>
    <phoneticPr fontId="1" type="noConversion"/>
  </si>
  <si>
    <t>연구기획실</t>
    <phoneticPr fontId="1" type="noConversion"/>
  </si>
  <si>
    <t>경영지원실</t>
    <phoneticPr fontId="1" type="noConversion"/>
  </si>
  <si>
    <t>2026-01-01~2026-12-31</t>
    <phoneticPr fontId="1" type="noConversion"/>
  </si>
  <si>
    <t>2026년 (재)김해연구원 계약내역(1월)</t>
    <phoneticPr fontId="1" type="noConversion"/>
  </si>
  <si>
    <t>김해연구원 홈페이지(누리집) 유지보수 용역</t>
    <phoneticPr fontId="1" type="noConversion"/>
  </si>
  <si>
    <t>잔다(JANDA)</t>
    <phoneticPr fontId="1" type="noConversion"/>
  </si>
  <si>
    <t>김화현</t>
    <phoneticPr fontId="1" type="noConversion"/>
  </si>
  <si>
    <t>부산광역시 부산진구 중앙대로 922 407호</t>
    <phoneticPr fontId="1" type="noConversion"/>
  </si>
  <si>
    <t>592-55-00270</t>
    <phoneticPr fontId="1" type="noConversion"/>
  </si>
  <si>
    <t>2026년 김해연구원 공기청정기 임차</t>
    <phoneticPr fontId="1" type="noConversion"/>
  </si>
  <si>
    <t>코웨이㈜</t>
    <phoneticPr fontId="1" type="noConversion"/>
  </si>
  <si>
    <t>서장원</t>
    <phoneticPr fontId="1" type="noConversion"/>
  </si>
  <si>
    <t>충청남도 공주시 유구읍 유구마곡사로 136-23</t>
    <phoneticPr fontId="1" type="noConversion"/>
  </si>
  <si>
    <t>307-81-06054</t>
    <phoneticPr fontId="1" type="noConversion"/>
  </si>
  <si>
    <t>수의계약(지방계약법시행령 제25조제1항제5호나. 추정가격이 2천만원 이하인 물품의 제조·구매계약 또는 용역계약)</t>
    <phoneticPr fontId="1" type="noConversion"/>
  </si>
  <si>
    <r>
      <rPr>
        <sz val="11"/>
        <color rgb="FF000000"/>
        <rFont val="맑은 고딕"/>
        <family val="3"/>
        <charset val="129"/>
      </rPr>
      <t>수의계약</t>
    </r>
    <r>
      <rPr>
        <sz val="11"/>
        <color rgb="FF000000"/>
        <rFont val="Segoe UI"/>
        <family val="3"/>
      </rPr>
      <t>(</t>
    </r>
    <r>
      <rPr>
        <sz val="11"/>
        <color rgb="FF000000"/>
        <rFont val="맑은 고딕"/>
        <family val="3"/>
        <charset val="129"/>
      </rPr>
      <t>지방계약법시행령</t>
    </r>
    <r>
      <rPr>
        <sz val="11"/>
        <color rgb="FF000000"/>
        <rFont val="Segoe UI"/>
        <family val="3"/>
      </rPr>
      <t xml:space="preserve"> </t>
    </r>
    <r>
      <rPr>
        <sz val="11"/>
        <color rgb="FF000000"/>
        <rFont val="맑은 고딕"/>
        <family val="3"/>
        <charset val="129"/>
      </rPr>
      <t>제</t>
    </r>
    <r>
      <rPr>
        <sz val="11"/>
        <color rgb="FF000000"/>
        <rFont val="Segoe UI"/>
        <family val="3"/>
      </rPr>
      <t>25</t>
    </r>
    <r>
      <rPr>
        <sz val="11"/>
        <color rgb="FF000000"/>
        <rFont val="맑은 고딕"/>
        <family val="3"/>
        <charset val="129"/>
      </rPr>
      <t>조제</t>
    </r>
    <r>
      <rPr>
        <sz val="11"/>
        <color rgb="FF000000"/>
        <rFont val="Segoe UI"/>
        <family val="3"/>
      </rPr>
      <t>1</t>
    </r>
    <r>
      <rPr>
        <sz val="11"/>
        <color rgb="FF000000"/>
        <rFont val="맑은 고딕"/>
        <family val="3"/>
        <charset val="129"/>
      </rPr>
      <t>항제</t>
    </r>
    <r>
      <rPr>
        <sz val="11"/>
        <color rgb="FF000000"/>
        <rFont val="Segoe UI"/>
        <family val="3"/>
      </rPr>
      <t>5</t>
    </r>
    <r>
      <rPr>
        <sz val="11"/>
        <color rgb="FF000000"/>
        <rFont val="맑은 고딕"/>
        <family val="3"/>
        <charset val="129"/>
      </rPr>
      <t>호나</t>
    </r>
    <r>
      <rPr>
        <sz val="11"/>
        <color rgb="FF000000"/>
        <rFont val="Segoe UI"/>
        <family val="3"/>
      </rPr>
      <t xml:space="preserve">. </t>
    </r>
    <r>
      <rPr>
        <sz val="11"/>
        <color rgb="FF000000"/>
        <rFont val="맑은 고딕"/>
        <family val="3"/>
        <charset val="129"/>
      </rPr>
      <t>추정가격이</t>
    </r>
    <r>
      <rPr>
        <sz val="11"/>
        <color rgb="FF000000"/>
        <rFont val="Segoe UI"/>
        <family val="3"/>
      </rPr>
      <t xml:space="preserve"> 2</t>
    </r>
    <r>
      <rPr>
        <sz val="11"/>
        <color rgb="FF000000"/>
        <rFont val="맑은 고딕"/>
        <family val="3"/>
        <charset val="129"/>
      </rPr>
      <t>천만원</t>
    </r>
    <r>
      <rPr>
        <sz val="11"/>
        <color rgb="FF000000"/>
        <rFont val="Segoe UI"/>
        <family val="3"/>
      </rPr>
      <t xml:space="preserve"> </t>
    </r>
    <r>
      <rPr>
        <sz val="11"/>
        <color rgb="FF000000"/>
        <rFont val="맑은 고딕"/>
        <family val="3"/>
        <charset val="129"/>
      </rPr>
      <t>이하인</t>
    </r>
    <r>
      <rPr>
        <sz val="11"/>
        <color rgb="FF000000"/>
        <rFont val="Segoe UI"/>
        <family val="3"/>
      </rPr>
      <t xml:space="preserve"> </t>
    </r>
    <r>
      <rPr>
        <sz val="11"/>
        <color rgb="FF000000"/>
        <rFont val="맑은 고딕"/>
        <family val="3"/>
        <charset val="129"/>
      </rPr>
      <t>물품의</t>
    </r>
    <r>
      <rPr>
        <sz val="11"/>
        <color rgb="FF000000"/>
        <rFont val="Segoe UI"/>
        <family val="3"/>
      </rPr>
      <t xml:space="preserve"> </t>
    </r>
    <r>
      <rPr>
        <sz val="11"/>
        <color rgb="FF000000"/>
        <rFont val="맑은 고딕"/>
        <family val="3"/>
        <charset val="129"/>
      </rPr>
      <t>제조</t>
    </r>
    <r>
      <rPr>
        <sz val="11"/>
        <color rgb="FF000000"/>
        <rFont val="Segoe UI"/>
        <family val="3"/>
      </rPr>
      <t>·</t>
    </r>
    <r>
      <rPr>
        <sz val="11"/>
        <color rgb="FF000000"/>
        <rFont val="맑은 고딕"/>
        <family val="3"/>
        <charset val="129"/>
      </rPr>
      <t>구매계약</t>
    </r>
    <r>
      <rPr>
        <sz val="11"/>
        <color rgb="FF000000"/>
        <rFont val="Segoe UI"/>
        <family val="3"/>
      </rPr>
      <t xml:space="preserve"> </t>
    </r>
    <r>
      <rPr>
        <sz val="11"/>
        <color rgb="FF000000"/>
        <rFont val="맑은 고딕"/>
        <family val="3"/>
        <charset val="129"/>
      </rPr>
      <t>또는</t>
    </r>
    <r>
      <rPr>
        <sz val="11"/>
        <color rgb="FF000000"/>
        <rFont val="Segoe UI"/>
        <family val="3"/>
      </rPr>
      <t xml:space="preserve"> </t>
    </r>
    <r>
      <rPr>
        <sz val="11"/>
        <color rgb="FF000000"/>
        <rFont val="맑은 고딕"/>
        <family val="3"/>
        <charset val="129"/>
      </rPr>
      <t>용역계약</t>
    </r>
    <r>
      <rPr>
        <sz val="11"/>
        <color rgb="FF000000"/>
        <rFont val="Segoe UI"/>
        <family val="3"/>
      </rPr>
      <t>)</t>
    </r>
    <phoneticPr fontId="1" type="noConversion"/>
  </si>
  <si>
    <t>2026년 김해연구원 정수기 임차</t>
    <phoneticPr fontId="1" type="noConversion"/>
  </si>
  <si>
    <t>SK인텔릭스㈜</t>
    <phoneticPr fontId="1" type="noConversion"/>
  </si>
  <si>
    <t>김완성</t>
    <phoneticPr fontId="1" type="noConversion"/>
  </si>
  <si>
    <t>서울특별시 종로구 청계천로 85,18층</t>
    <phoneticPr fontId="1" type="noConversion"/>
  </si>
  <si>
    <t>104-86-48203</t>
    <phoneticPr fontId="1" type="noConversion"/>
  </si>
  <si>
    <t>2026년 김해연구원 차량 임차</t>
    <phoneticPr fontId="1" type="noConversion"/>
  </si>
  <si>
    <t>㈜레드캡투어</t>
    <phoneticPr fontId="1" type="noConversion"/>
  </si>
  <si>
    <t>인유성</t>
    <phoneticPr fontId="1" type="noConversion"/>
  </si>
  <si>
    <t>서울 중구 을지로 100,비동 19층</t>
    <phoneticPr fontId="1" type="noConversion"/>
  </si>
  <si>
    <t>111-81-26895</t>
    <phoneticPr fontId="1" type="noConversion"/>
  </si>
  <si>
    <t xml:space="preserve">2026년 김해연구원 청사 무인경비시스템 용역 </t>
    <phoneticPr fontId="1" type="noConversion"/>
  </si>
  <si>
    <t>에스케이쉴더스</t>
    <phoneticPr fontId="1" type="noConversion"/>
  </si>
  <si>
    <t>민기식</t>
    <phoneticPr fontId="1" type="noConversion"/>
  </si>
  <si>
    <t>김해시 김해대로 2371,3층</t>
    <phoneticPr fontId="1" type="noConversion"/>
  </si>
  <si>
    <t>653-85-01663</t>
    <phoneticPr fontId="1" type="noConversion"/>
  </si>
  <si>
    <t>2026년 김해연구원 ERP 시스템 유지보수</t>
    <phoneticPr fontId="1" type="noConversion"/>
  </si>
  <si>
    <t>㈜더존비즈온</t>
    <phoneticPr fontId="1" type="noConversion"/>
  </si>
  <si>
    <t>김용우</t>
    <phoneticPr fontId="1" type="noConversion"/>
  </si>
  <si>
    <t>강원특별자치도 춘천시 남산면 버들1길 130</t>
    <phoneticPr fontId="1" type="noConversion"/>
  </si>
  <si>
    <t>134-81-08473</t>
    <phoneticPr fontId="1" type="noConversion"/>
  </si>
  <si>
    <t>2025년도 김해시 탄소중립지원센터 사업비 검증</t>
    <phoneticPr fontId="1" type="noConversion"/>
  </si>
  <si>
    <t>윤솔회계법인</t>
    <phoneticPr fontId="1" type="noConversion"/>
  </si>
  <si>
    <t>송윤한</t>
    <phoneticPr fontId="1" type="noConversion"/>
  </si>
  <si>
    <t>경상남도 김해시 호계로411,5층</t>
    <phoneticPr fontId="1" type="noConversion"/>
  </si>
  <si>
    <t>799-81-02577</t>
    <phoneticPr fontId="1" type="noConversion"/>
  </si>
  <si>
    <t>2026-01-09~2026-02-09</t>
    <phoneticPr fontId="1" type="noConversion"/>
  </si>
  <si>
    <t>2026년 김해연구원 인사노무.노동법률 자문 용역</t>
    <phoneticPr fontId="1" type="noConversion"/>
  </si>
  <si>
    <t>2026-01-26~2026-12-25</t>
    <phoneticPr fontId="1" type="noConversion"/>
  </si>
  <si>
    <t>부경노무법인</t>
    <phoneticPr fontId="1" type="noConversion"/>
  </si>
  <si>
    <t>장낙진</t>
    <phoneticPr fontId="1" type="noConversion"/>
  </si>
  <si>
    <t>김해시 가락로 38번길 19-1,1층(부원동)</t>
    <phoneticPr fontId="1" type="noConversion"/>
  </si>
  <si>
    <t>615-86-10089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</si>
</sst>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000000"/>
      <name val="Segoe UI"/>
      <family val="3"/>
      <charset val="129"/>
    </font>
    <font>
      <sz val="11"/>
      <color rgb="FF000000"/>
      <name val="Segoe UI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9" fontId="6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zoomScale="85" zoomScaleNormal="85" workbookViewId="0">
      <selection activeCell="B21" sqref="B21"/>
    </sheetView>
  </sheetViews>
  <sheetFormatPr defaultRowHeight="16.5" x14ac:dyDescent="0.3"/>
  <cols>
    <col min="1" max="1" width="5.5" style="2" customWidth="1"/>
    <col min="2" max="2" width="68" style="2" customWidth="1"/>
    <col min="3" max="3" width="9" style="2"/>
    <col min="4" max="4" width="11.625" style="9" bestFit="1" customWidth="1"/>
    <col min="5" max="5" width="23.75" style="2" bestFit="1" customWidth="1"/>
    <col min="6" max="6" width="13.375" style="10" bestFit="1" customWidth="1"/>
    <col min="7" max="7" width="13.625" style="10" bestFit="1" customWidth="1"/>
    <col min="8" max="8" width="10.125" style="2" customWidth="1"/>
    <col min="9" max="9" width="20.25" style="2" customWidth="1"/>
    <col min="10" max="10" width="7.375" style="9" bestFit="1" customWidth="1"/>
    <col min="11" max="11" width="32.75" style="2" customWidth="1"/>
    <col min="12" max="12" width="14" style="2" bestFit="1" customWidth="1"/>
    <col min="13" max="13" width="32.875" style="2" customWidth="1"/>
    <col min="14" max="14" width="15.125" style="2" customWidth="1"/>
    <col min="15" max="15" width="14.125" style="2" customWidth="1"/>
    <col min="16" max="16384" width="9" style="2"/>
  </cols>
  <sheetData>
    <row r="1" spans="1:15" s="1" customFormat="1" ht="30" customHeight="1" x14ac:dyDescent="0.3">
      <c r="A1" s="23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x14ac:dyDescent="0.3">
      <c r="A2" s="26" t="s">
        <v>0</v>
      </c>
      <c r="B2" s="26" t="s">
        <v>1</v>
      </c>
      <c r="C2" s="26" t="s">
        <v>7</v>
      </c>
      <c r="D2" s="26"/>
      <c r="E2" s="26"/>
      <c r="F2" s="26"/>
      <c r="G2" s="26"/>
      <c r="H2" s="26"/>
      <c r="I2" s="26" t="s">
        <v>8</v>
      </c>
      <c r="J2" s="26"/>
      <c r="K2" s="26"/>
      <c r="L2" s="26"/>
      <c r="M2" s="26" t="s">
        <v>11</v>
      </c>
      <c r="N2" s="27" t="s">
        <v>18</v>
      </c>
      <c r="O2" s="26" t="s">
        <v>12</v>
      </c>
    </row>
    <row r="3" spans="1:15" ht="33" x14ac:dyDescent="0.3">
      <c r="A3" s="26"/>
      <c r="B3" s="26"/>
      <c r="C3" s="8" t="s">
        <v>2</v>
      </c>
      <c r="D3" s="8" t="s">
        <v>3</v>
      </c>
      <c r="E3" s="8" t="s">
        <v>14</v>
      </c>
      <c r="F3" s="6" t="s">
        <v>15</v>
      </c>
      <c r="G3" s="6" t="s">
        <v>16</v>
      </c>
      <c r="H3" s="6" t="s">
        <v>4</v>
      </c>
      <c r="I3" s="8" t="s">
        <v>9</v>
      </c>
      <c r="J3" s="7" t="s">
        <v>10</v>
      </c>
      <c r="K3" s="8" t="s">
        <v>5</v>
      </c>
      <c r="L3" s="7" t="s">
        <v>6</v>
      </c>
      <c r="M3" s="26"/>
      <c r="N3" s="28"/>
      <c r="O3" s="26"/>
    </row>
    <row r="4" spans="1:15" s="15" customFormat="1" x14ac:dyDescent="0.3">
      <c r="A4" s="4">
        <v>1</v>
      </c>
      <c r="B4" s="12" t="s">
        <v>23</v>
      </c>
      <c r="C4" s="4" t="s">
        <v>13</v>
      </c>
      <c r="D4" s="5">
        <v>46022</v>
      </c>
      <c r="E4" s="3" t="s">
        <v>21</v>
      </c>
      <c r="F4" s="20">
        <v>12060300</v>
      </c>
      <c r="G4" s="20">
        <v>11484000</v>
      </c>
      <c r="H4" s="11">
        <f t="shared" ref="H4:H11" si="0">G4/F4</f>
        <v>0.95221511902688993</v>
      </c>
      <c r="I4" s="3" t="s">
        <v>24</v>
      </c>
      <c r="J4" s="3" t="s">
        <v>25</v>
      </c>
      <c r="K4" s="19" t="s">
        <v>26</v>
      </c>
      <c r="L4" s="3" t="s">
        <v>27</v>
      </c>
      <c r="M4" s="22" t="s">
        <v>34</v>
      </c>
      <c r="N4" s="14" t="s">
        <v>20</v>
      </c>
      <c r="O4" s="12"/>
    </row>
    <row r="5" spans="1:15" s="15" customFormat="1" x14ac:dyDescent="0.3">
      <c r="A5" s="4">
        <v>2</v>
      </c>
      <c r="B5" s="12" t="s">
        <v>28</v>
      </c>
      <c r="C5" s="4" t="s">
        <v>13</v>
      </c>
      <c r="D5" s="5">
        <v>46021</v>
      </c>
      <c r="E5" s="3" t="s">
        <v>21</v>
      </c>
      <c r="F5" s="20">
        <v>932400</v>
      </c>
      <c r="G5" s="20">
        <v>932400</v>
      </c>
      <c r="H5" s="11">
        <f t="shared" si="0"/>
        <v>1</v>
      </c>
      <c r="I5" s="3" t="s">
        <v>29</v>
      </c>
      <c r="J5" s="3" t="s">
        <v>30</v>
      </c>
      <c r="K5" s="19" t="s">
        <v>31</v>
      </c>
      <c r="L5" s="3" t="s">
        <v>32</v>
      </c>
      <c r="M5" s="13" t="s">
        <v>33</v>
      </c>
      <c r="N5" s="14" t="s">
        <v>19</v>
      </c>
      <c r="O5" s="12"/>
    </row>
    <row r="6" spans="1:15" s="15" customFormat="1" x14ac:dyDescent="0.3">
      <c r="A6" s="4">
        <v>3</v>
      </c>
      <c r="B6" s="12" t="s">
        <v>35</v>
      </c>
      <c r="C6" s="4" t="s">
        <v>13</v>
      </c>
      <c r="D6" s="5">
        <v>46017</v>
      </c>
      <c r="E6" s="3" t="s">
        <v>21</v>
      </c>
      <c r="F6" s="20">
        <v>1030500</v>
      </c>
      <c r="G6" s="20">
        <v>1030500</v>
      </c>
      <c r="H6" s="11">
        <f t="shared" si="0"/>
        <v>1</v>
      </c>
      <c r="I6" s="3" t="s">
        <v>36</v>
      </c>
      <c r="J6" s="3" t="s">
        <v>37</v>
      </c>
      <c r="K6" s="19" t="s">
        <v>38</v>
      </c>
      <c r="L6" s="3" t="s">
        <v>39</v>
      </c>
      <c r="M6" s="13" t="s">
        <v>17</v>
      </c>
      <c r="N6" s="14" t="s">
        <v>20</v>
      </c>
      <c r="O6" s="12"/>
    </row>
    <row r="7" spans="1:15" s="15" customFormat="1" x14ac:dyDescent="0.3">
      <c r="A7" s="4">
        <v>4</v>
      </c>
      <c r="B7" s="12" t="s">
        <v>40</v>
      </c>
      <c r="C7" s="4" t="s">
        <v>13</v>
      </c>
      <c r="D7" s="5">
        <v>46022</v>
      </c>
      <c r="E7" s="3" t="s">
        <v>21</v>
      </c>
      <c r="F7" s="20">
        <v>20400000</v>
      </c>
      <c r="G7" s="20">
        <v>19800000</v>
      </c>
      <c r="H7" s="11">
        <f t="shared" si="0"/>
        <v>0.97058823529411764</v>
      </c>
      <c r="I7" s="3" t="s">
        <v>41</v>
      </c>
      <c r="J7" s="3" t="s">
        <v>42</v>
      </c>
      <c r="K7" s="19" t="s">
        <v>43</v>
      </c>
      <c r="L7" s="3" t="s">
        <v>44</v>
      </c>
      <c r="M7" s="13" t="s">
        <v>17</v>
      </c>
      <c r="N7" s="14" t="s">
        <v>20</v>
      </c>
      <c r="O7" s="12"/>
    </row>
    <row r="8" spans="1:15" s="15" customFormat="1" x14ac:dyDescent="0.3">
      <c r="A8" s="4">
        <v>5</v>
      </c>
      <c r="B8" s="12" t="s">
        <v>45</v>
      </c>
      <c r="C8" s="4" t="s">
        <v>13</v>
      </c>
      <c r="D8" s="5">
        <v>46022</v>
      </c>
      <c r="E8" s="3" t="s">
        <v>21</v>
      </c>
      <c r="F8" s="20">
        <v>2400000</v>
      </c>
      <c r="G8" s="20">
        <v>2400000</v>
      </c>
      <c r="H8" s="11">
        <f t="shared" si="0"/>
        <v>1</v>
      </c>
      <c r="I8" s="3" t="s">
        <v>46</v>
      </c>
      <c r="J8" s="3" t="s">
        <v>47</v>
      </c>
      <c r="K8" s="19" t="s">
        <v>48</v>
      </c>
      <c r="L8" s="3" t="s">
        <v>49</v>
      </c>
      <c r="M8" s="13" t="s">
        <v>33</v>
      </c>
      <c r="N8" s="14" t="s">
        <v>20</v>
      </c>
      <c r="O8" s="12"/>
    </row>
    <row r="9" spans="1:15" s="15" customFormat="1" x14ac:dyDescent="0.3">
      <c r="A9" s="4">
        <v>6</v>
      </c>
      <c r="B9" s="12" t="s">
        <v>50</v>
      </c>
      <c r="C9" s="4" t="s">
        <v>13</v>
      </c>
      <c r="D9" s="5">
        <v>46022</v>
      </c>
      <c r="E9" s="3" t="s">
        <v>21</v>
      </c>
      <c r="F9" s="20">
        <v>14396800</v>
      </c>
      <c r="G9" s="20">
        <v>14396800</v>
      </c>
      <c r="H9" s="11">
        <f t="shared" si="0"/>
        <v>1</v>
      </c>
      <c r="I9" s="3" t="s">
        <v>51</v>
      </c>
      <c r="J9" s="3" t="s">
        <v>52</v>
      </c>
      <c r="K9" s="19" t="s">
        <v>53</v>
      </c>
      <c r="L9" s="3" t="s">
        <v>54</v>
      </c>
      <c r="M9" s="13" t="s">
        <v>33</v>
      </c>
      <c r="N9" s="14" t="s">
        <v>20</v>
      </c>
      <c r="O9" s="12"/>
    </row>
    <row r="10" spans="1:15" x14ac:dyDescent="0.3">
      <c r="A10" s="4">
        <v>7</v>
      </c>
      <c r="B10" s="12" t="s">
        <v>55</v>
      </c>
      <c r="C10" s="4" t="s">
        <v>13</v>
      </c>
      <c r="D10" s="16">
        <v>46031</v>
      </c>
      <c r="E10" s="3" t="s">
        <v>60</v>
      </c>
      <c r="F10" s="21">
        <v>1000000</v>
      </c>
      <c r="G10" s="21">
        <v>1000000</v>
      </c>
      <c r="H10" s="11">
        <f t="shared" si="0"/>
        <v>1</v>
      </c>
      <c r="I10" s="3" t="s">
        <v>56</v>
      </c>
      <c r="J10" s="18" t="s">
        <v>57</v>
      </c>
      <c r="K10" s="19" t="s">
        <v>58</v>
      </c>
      <c r="L10" s="3" t="s">
        <v>59</v>
      </c>
      <c r="M10" s="13" t="s">
        <v>17</v>
      </c>
      <c r="N10" s="14" t="s">
        <v>19</v>
      </c>
      <c r="O10" s="17"/>
    </row>
    <row r="11" spans="1:15" x14ac:dyDescent="0.3">
      <c r="A11" s="4">
        <v>8</v>
      </c>
      <c r="B11" s="12" t="s">
        <v>61</v>
      </c>
      <c r="C11" s="4" t="s">
        <v>13</v>
      </c>
      <c r="D11" s="16">
        <v>46048</v>
      </c>
      <c r="E11" s="3" t="s">
        <v>62</v>
      </c>
      <c r="F11" s="21">
        <v>1815000</v>
      </c>
      <c r="G11" s="21">
        <v>1815000</v>
      </c>
      <c r="H11" s="11">
        <f t="shared" si="0"/>
        <v>1</v>
      </c>
      <c r="I11" s="3" t="s">
        <v>63</v>
      </c>
      <c r="J11" s="18" t="s">
        <v>64</v>
      </c>
      <c r="K11" s="19" t="s">
        <v>65</v>
      </c>
      <c r="L11" s="3" t="s">
        <v>66</v>
      </c>
      <c r="M11" s="13" t="s">
        <v>17</v>
      </c>
      <c r="N11" s="14" t="s">
        <v>20</v>
      </c>
      <c r="O11" s="17"/>
    </row>
  </sheetData>
  <mergeCells count="8">
    <mergeCell ref="A1:O1"/>
    <mergeCell ref="A2:A3"/>
    <mergeCell ref="B2:B3"/>
    <mergeCell ref="C2:H2"/>
    <mergeCell ref="I2:L2"/>
    <mergeCell ref="M2:M3"/>
    <mergeCell ref="N2:N3"/>
    <mergeCell ref="O2:O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A3</cp:lastModifiedBy>
  <dcterms:created xsi:type="dcterms:W3CDTF">2025-01-03T07:24:07Z</dcterms:created>
  <dcterms:modified xsi:type="dcterms:W3CDTF">2026-02-05T01:57:06Z</dcterms:modified>
</cp:coreProperties>
</file>